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20" yWindow="1620" windowWidth="25120" windowHeight="17740" activeTab="0"/>
  </bookViews>
  <sheets>
    <sheet name="Budget" sheetId="1" r:id="rId1"/>
  </sheets>
  <definedNames>
    <definedName name="_xlnm.Print_Area" localSheetId="0">'Budget'!$A$2:$H$72</definedName>
  </definedNames>
  <calcPr fullCalcOnLoad="1"/>
</workbook>
</file>

<file path=xl/sharedStrings.xml><?xml version="1.0" encoding="utf-8"?>
<sst xmlns="http://schemas.openxmlformats.org/spreadsheetml/2006/main" count="60" uniqueCount="52">
  <si>
    <t>Fall fundraiser - Stress Free</t>
  </si>
  <si>
    <t>INCOME:</t>
  </si>
  <si>
    <t>Programs</t>
  </si>
  <si>
    <t>EXPENSES:</t>
  </si>
  <si>
    <t>Awards</t>
  </si>
  <si>
    <t>Beautification (in &amp; out)</t>
  </si>
  <si>
    <t>Dues/City &amp; Bulk Mail</t>
  </si>
  <si>
    <t>Hospitality</t>
  </si>
  <si>
    <t>Liability Insurance</t>
  </si>
  <si>
    <t>Membership</t>
  </si>
  <si>
    <t>Administration/Training</t>
  </si>
  <si>
    <t>Scholarship</t>
  </si>
  <si>
    <t>*</t>
  </si>
  <si>
    <t>School Enrichment Projects</t>
  </si>
  <si>
    <t>Spirit Items</t>
  </si>
  <si>
    <t>Breakdown</t>
  </si>
  <si>
    <t>Fund Raising</t>
  </si>
  <si>
    <t>Budgeted</t>
  </si>
  <si>
    <t>Scholarship donation (Nat'l)</t>
  </si>
  <si>
    <t>Reflections</t>
  </si>
  <si>
    <t>Volunteers In Education</t>
  </si>
  <si>
    <t>Membership Promotion</t>
  </si>
  <si>
    <t>Fundraising</t>
  </si>
  <si>
    <t>Bank Service Charges</t>
  </si>
  <si>
    <t>Budgeted Income</t>
  </si>
  <si>
    <t>Budgeted Expenses</t>
  </si>
  <si>
    <t>Correspondance</t>
  </si>
  <si>
    <t>Labels for Education</t>
  </si>
  <si>
    <t>Book Fair</t>
  </si>
  <si>
    <t>Scholarship Donation (local HS)</t>
  </si>
  <si>
    <t>Office Supplies</t>
  </si>
  <si>
    <t>Red Ribbon Week</t>
  </si>
  <si>
    <t>Rachel's Challenge</t>
  </si>
  <si>
    <t>Leadership Training</t>
  </si>
  <si>
    <t>Concessions</t>
  </si>
  <si>
    <t>Half-Day Café</t>
  </si>
  <si>
    <t>PTA Website</t>
  </si>
  <si>
    <t>Opportunity Fund</t>
  </si>
  <si>
    <t>8th Grade Celebration</t>
  </si>
  <si>
    <t>Community Relations</t>
  </si>
  <si>
    <t>Miscellaneous (casholas, Chili's, Chick-filet-A)</t>
  </si>
  <si>
    <t>Grants</t>
  </si>
  <si>
    <t>Back to school dance</t>
  </si>
  <si>
    <t>PayPal</t>
  </si>
  <si>
    <t>Busch Gardens</t>
  </si>
  <si>
    <t>Dues (1433 x $5.00)</t>
  </si>
  <si>
    <t>Ending Balance 6/30/14</t>
  </si>
  <si>
    <t>Back to School Dance</t>
  </si>
  <si>
    <t>Membership ( 1433 x $3.25 for national dues)</t>
  </si>
  <si>
    <t>PRINCESS ANNE MIDDLE PTA BUDGET (2014-2015)</t>
  </si>
  <si>
    <t>Projected Balance Forward 2015</t>
  </si>
  <si>
    <t>July 1, 2014 - June 30,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</si>
</sst>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5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3" fontId="1" fillId="0" borderId="0" xfId="42" applyFont="1" applyAlignment="1">
      <alignment/>
    </xf>
    <xf numFmtId="0" fontId="1" fillId="0" borderId="0" xfId="0" applyFont="1" applyBorder="1" applyAlignment="1">
      <alignment horizontal="centerContinuous"/>
    </xf>
    <xf numFmtId="164" fontId="3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7" fontId="3" fillId="0" borderId="0" xfId="44" applyNumberFormat="1" applyFont="1" applyAlignment="1">
      <alignment/>
    </xf>
    <xf numFmtId="7" fontId="11" fillId="0" borderId="0" xfId="44" applyNumberFormat="1" applyFont="1" applyAlignment="1">
      <alignment/>
    </xf>
    <xf numFmtId="7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103"/>
  <sheetViews>
    <sheetView tabSelected="1" zoomScale="150" zoomScaleNormal="150" workbookViewId="0" topLeftCell="A1">
      <selection activeCell="A6" sqref="A6"/>
    </sheetView>
  </sheetViews>
  <sheetFormatPr defaultColWidth="8.8515625" defaultRowHeight="12.75" outlineLevelRow="1"/>
  <cols>
    <col min="1" max="1" width="4.28125" style="0" customWidth="1"/>
    <col min="2" max="2" width="6.00390625" style="0" customWidth="1"/>
    <col min="3" max="3" width="25.8515625" style="0" customWidth="1"/>
    <col min="4" max="4" width="1.8515625" style="0" customWidth="1"/>
    <col min="5" max="5" width="11.7109375" style="10" customWidth="1"/>
    <col min="6" max="6" width="11.28125" style="10" customWidth="1"/>
    <col min="7" max="7" width="10.28125" style="19" customWidth="1"/>
    <col min="8" max="8" width="10.421875" style="19" customWidth="1"/>
  </cols>
  <sheetData>
    <row r="2" spans="1:8" ht="12">
      <c r="A2" s="41" t="s">
        <v>49</v>
      </c>
      <c r="B2" s="42"/>
      <c r="C2" s="42"/>
      <c r="D2" s="42"/>
      <c r="E2" s="42"/>
      <c r="F2" s="42"/>
      <c r="G2" s="42"/>
      <c r="H2"/>
    </row>
    <row r="3" spans="1:8" ht="12">
      <c r="A3" s="18"/>
      <c r="B3" s="29"/>
      <c r="C3" s="29"/>
      <c r="D3" s="29"/>
      <c r="E3" s="29"/>
      <c r="F3" s="29"/>
      <c r="G3" s="29"/>
      <c r="H3"/>
    </row>
    <row r="4" spans="1:8" ht="12">
      <c r="A4" s="3"/>
      <c r="B4" s="3"/>
      <c r="C4" s="18"/>
      <c r="D4" s="18"/>
      <c r="E4" s="17"/>
      <c r="F4" s="17" t="s">
        <v>17</v>
      </c>
      <c r="G4" s="30"/>
      <c r="H4"/>
    </row>
    <row r="5" spans="1:8" ht="12">
      <c r="A5" s="3" t="s">
        <v>51</v>
      </c>
      <c r="B5" s="30"/>
      <c r="C5" s="30"/>
      <c r="D5" s="30"/>
      <c r="E5" s="20" t="s">
        <v>17</v>
      </c>
      <c r="F5" s="21" t="s">
        <v>15</v>
      </c>
      <c r="G5" s="30"/>
      <c r="H5"/>
    </row>
    <row r="6" spans="1:8" ht="12">
      <c r="A6" s="30"/>
      <c r="B6" s="31" t="s">
        <v>12</v>
      </c>
      <c r="C6" s="1" t="s">
        <v>46</v>
      </c>
      <c r="D6" s="3"/>
      <c r="E6" s="11">
        <v>7512.35</v>
      </c>
      <c r="F6" s="11">
        <v>7512.35</v>
      </c>
      <c r="G6" s="32"/>
      <c r="H6"/>
    </row>
    <row r="7" spans="1:8" ht="12">
      <c r="A7" s="33" t="s">
        <v>1</v>
      </c>
      <c r="B7" s="33"/>
      <c r="C7" s="30"/>
      <c r="D7" s="30"/>
      <c r="G7" s="30"/>
      <c r="H7"/>
    </row>
    <row r="8" spans="1:8" ht="12">
      <c r="A8" s="30"/>
      <c r="B8" s="34" t="s">
        <v>9</v>
      </c>
      <c r="C8" s="30"/>
      <c r="D8" s="30"/>
      <c r="E8" s="11">
        <v>7165</v>
      </c>
      <c r="G8" s="32"/>
      <c r="H8"/>
    </row>
    <row r="9" spans="1:8" ht="12.75" customHeight="1">
      <c r="A9" s="34"/>
      <c r="B9" s="34"/>
      <c r="C9" s="1" t="s">
        <v>45</v>
      </c>
      <c r="D9" s="4"/>
      <c r="E9" s="11"/>
      <c r="F9" s="11">
        <v>7165</v>
      </c>
      <c r="G9" s="30"/>
      <c r="H9"/>
    </row>
    <row r="10" spans="1:8" ht="12">
      <c r="A10" s="34"/>
      <c r="B10" s="34" t="s">
        <v>16</v>
      </c>
      <c r="C10" s="35"/>
      <c r="D10" s="30"/>
      <c r="E10" s="11">
        <f>SUM(F11:F16)</f>
        <v>19250</v>
      </c>
      <c r="G10" s="30"/>
      <c r="H10"/>
    </row>
    <row r="11" spans="1:8" ht="12.75" customHeight="1" outlineLevel="1">
      <c r="A11" s="34"/>
      <c r="B11" s="34"/>
      <c r="C11" s="1" t="s">
        <v>0</v>
      </c>
      <c r="D11" s="30"/>
      <c r="E11" s="11"/>
      <c r="F11" s="10">
        <v>9000</v>
      </c>
      <c r="G11" s="32"/>
      <c r="H11"/>
    </row>
    <row r="12" spans="1:8" ht="12.75" customHeight="1">
      <c r="A12" s="34"/>
      <c r="B12" s="34"/>
      <c r="C12" s="1" t="s">
        <v>34</v>
      </c>
      <c r="D12" s="4"/>
      <c r="E12" s="11"/>
      <c r="F12" s="11">
        <v>3000</v>
      </c>
      <c r="G12" s="30"/>
      <c r="H12"/>
    </row>
    <row r="13" spans="1:8" ht="12.75" customHeight="1">
      <c r="A13" s="34"/>
      <c r="B13" s="34"/>
      <c r="C13" s="3" t="s">
        <v>14</v>
      </c>
      <c r="D13" s="5"/>
      <c r="E13" s="11"/>
      <c r="F13" s="11">
        <v>3000</v>
      </c>
      <c r="G13" s="30"/>
      <c r="H13"/>
    </row>
    <row r="14" spans="1:8" ht="12.75" customHeight="1">
      <c r="A14" s="34"/>
      <c r="B14" s="34"/>
      <c r="C14" s="3" t="s">
        <v>35</v>
      </c>
      <c r="D14" s="5"/>
      <c r="E14" s="11"/>
      <c r="F14" s="11">
        <v>3000</v>
      </c>
      <c r="G14" s="30"/>
      <c r="H14"/>
    </row>
    <row r="15" spans="1:8" ht="12.75" customHeight="1" outlineLevel="1">
      <c r="A15" s="34"/>
      <c r="B15" s="34"/>
      <c r="C15" s="3" t="s">
        <v>40</v>
      </c>
      <c r="D15" s="5"/>
      <c r="E15" s="11"/>
      <c r="F15" s="11">
        <v>250</v>
      </c>
      <c r="G15" s="32"/>
      <c r="H15"/>
    </row>
    <row r="16" spans="1:8" ht="12.75" customHeight="1" outlineLevel="1">
      <c r="A16" s="34"/>
      <c r="B16" s="34"/>
      <c r="C16" s="3" t="s">
        <v>47</v>
      </c>
      <c r="D16" s="5"/>
      <c r="E16" s="11"/>
      <c r="F16" s="11">
        <v>1000</v>
      </c>
      <c r="G16" s="32"/>
      <c r="H16"/>
    </row>
    <row r="17" spans="1:8" ht="12.75" customHeight="1" outlineLevel="1">
      <c r="A17" s="34"/>
      <c r="B17" s="34"/>
      <c r="C17" s="3"/>
      <c r="D17" s="5"/>
      <c r="E17" s="11"/>
      <c r="F17" s="11"/>
      <c r="G17" s="32"/>
      <c r="H17"/>
    </row>
    <row r="18" spans="1:8" ht="12.75" customHeight="1" outlineLevel="1">
      <c r="A18" s="34"/>
      <c r="B18" s="34" t="s">
        <v>2</v>
      </c>
      <c r="C18" s="3"/>
      <c r="D18" s="5"/>
      <c r="E18" s="11">
        <f>SUM(F19:F20)</f>
        <v>6000</v>
      </c>
      <c r="F18" s="13"/>
      <c r="G18" s="32"/>
      <c r="H18"/>
    </row>
    <row r="19" spans="1:8" ht="12.75" customHeight="1" outlineLevel="1">
      <c r="A19" s="34"/>
      <c r="B19" s="34"/>
      <c r="C19" s="3" t="s">
        <v>28</v>
      </c>
      <c r="D19" s="5"/>
      <c r="E19" s="11"/>
      <c r="F19" s="13">
        <v>5500</v>
      </c>
      <c r="G19" s="32"/>
      <c r="H19"/>
    </row>
    <row r="20" spans="1:8" ht="12.75" customHeight="1" outlineLevel="1">
      <c r="A20" s="34"/>
      <c r="B20" s="34"/>
      <c r="C20" s="3" t="s">
        <v>27</v>
      </c>
      <c r="D20" s="28"/>
      <c r="E20" s="27"/>
      <c r="F20" s="27">
        <v>500</v>
      </c>
      <c r="G20" s="30"/>
      <c r="H20"/>
    </row>
    <row r="21" spans="1:8" ht="12.75" customHeight="1" outlineLevel="1">
      <c r="A21" s="34"/>
      <c r="B21" s="34"/>
      <c r="C21" s="3"/>
      <c r="D21" s="5"/>
      <c r="E21" s="11"/>
      <c r="F21" s="13"/>
      <c r="G21" s="32"/>
      <c r="H21"/>
    </row>
    <row r="22" spans="1:8" ht="12.75" customHeight="1" outlineLevel="1" thickBot="1">
      <c r="A22" s="35"/>
      <c r="B22" s="35"/>
      <c r="C22" s="6"/>
      <c r="D22" s="9"/>
      <c r="E22" s="7">
        <f>SUM(E6:E21)</f>
        <v>39927.35</v>
      </c>
      <c r="F22" s="7">
        <f>SUM(F6:F21)</f>
        <v>39927.35</v>
      </c>
      <c r="G22" s="32"/>
      <c r="H22"/>
    </row>
    <row r="23" spans="1:8" ht="12.75" customHeight="1" outlineLevel="1" thickTop="1">
      <c r="A23" s="34" t="s">
        <v>3</v>
      </c>
      <c r="B23" s="34"/>
      <c r="C23" s="35"/>
      <c r="D23" s="35"/>
      <c r="F23" s="12"/>
      <c r="G23" s="32"/>
      <c r="H23"/>
    </row>
    <row r="24" spans="1:8" ht="12.75" customHeight="1" outlineLevel="1">
      <c r="A24" s="34"/>
      <c r="B24" s="34" t="s">
        <v>10</v>
      </c>
      <c r="C24" s="35"/>
      <c r="D24" s="30"/>
      <c r="E24" s="11">
        <f>SUM(F25:F34)</f>
        <v>2352</v>
      </c>
      <c r="G24" s="32"/>
      <c r="H24"/>
    </row>
    <row r="25" spans="1:8" ht="12.75" customHeight="1" outlineLevel="1">
      <c r="A25" s="34"/>
      <c r="B25" s="34"/>
      <c r="C25" s="1" t="s">
        <v>23</v>
      </c>
      <c r="D25" s="30"/>
      <c r="E25" s="11"/>
      <c r="F25" s="10">
        <v>50</v>
      </c>
      <c r="G25" s="30"/>
      <c r="H25"/>
    </row>
    <row r="26" spans="1:8" ht="12.75" customHeight="1">
      <c r="A26" s="34"/>
      <c r="B26" s="14"/>
      <c r="C26" s="14" t="s">
        <v>26</v>
      </c>
      <c r="D26" s="30"/>
      <c r="E26" s="11"/>
      <c r="F26" s="10">
        <v>500</v>
      </c>
      <c r="G26" s="30"/>
      <c r="H26"/>
    </row>
    <row r="27" spans="1:8" ht="12.75" customHeight="1" outlineLevel="1">
      <c r="A27" s="35"/>
      <c r="B27" s="15"/>
      <c r="C27" s="14" t="s">
        <v>6</v>
      </c>
      <c r="D27" s="8"/>
      <c r="E27" s="11"/>
      <c r="F27" s="12">
        <v>52</v>
      </c>
      <c r="G27" s="32"/>
      <c r="H27"/>
    </row>
    <row r="28" spans="1:8" ht="12.75" customHeight="1" outlineLevel="1">
      <c r="A28" s="35"/>
      <c r="B28" s="15"/>
      <c r="C28" s="14" t="s">
        <v>8</v>
      </c>
      <c r="D28" s="8"/>
      <c r="E28" s="11"/>
      <c r="F28" s="12">
        <v>150</v>
      </c>
      <c r="G28" s="32"/>
      <c r="H28"/>
    </row>
    <row r="29" spans="1:8" ht="12.75" customHeight="1" outlineLevel="1">
      <c r="A29" s="35"/>
      <c r="B29" s="15"/>
      <c r="C29" s="14" t="s">
        <v>30</v>
      </c>
      <c r="D29" s="8"/>
      <c r="E29" s="11"/>
      <c r="F29" s="12">
        <v>300</v>
      </c>
      <c r="G29" s="32"/>
      <c r="H29"/>
    </row>
    <row r="30" spans="1:8" ht="12.75" customHeight="1" outlineLevel="1">
      <c r="A30" s="35"/>
      <c r="B30" s="15"/>
      <c r="C30" s="14" t="s">
        <v>18</v>
      </c>
      <c r="D30" s="8"/>
      <c r="E30" s="11"/>
      <c r="F30" s="12">
        <v>100</v>
      </c>
      <c r="G30" s="32"/>
      <c r="H30"/>
    </row>
    <row r="31" spans="1:8" ht="12.75" customHeight="1" outlineLevel="1">
      <c r="A31" s="35"/>
      <c r="B31" s="15"/>
      <c r="C31" s="14" t="s">
        <v>29</v>
      </c>
      <c r="D31" s="8"/>
      <c r="E31" s="11"/>
      <c r="F31" s="12">
        <v>300</v>
      </c>
      <c r="G31" s="30"/>
      <c r="H31"/>
    </row>
    <row r="32" spans="1:8" ht="12.75" customHeight="1" outlineLevel="1">
      <c r="A32" s="35"/>
      <c r="B32" s="15"/>
      <c r="C32" s="14" t="s">
        <v>33</v>
      </c>
      <c r="D32" s="8"/>
      <c r="E32" s="11"/>
      <c r="F32" s="12">
        <v>500</v>
      </c>
      <c r="G32" s="32"/>
      <c r="H32"/>
    </row>
    <row r="33" spans="1:8" ht="12.75" customHeight="1" outlineLevel="1">
      <c r="A33" s="35"/>
      <c r="B33" s="15"/>
      <c r="C33" s="14" t="s">
        <v>36</v>
      </c>
      <c r="D33" s="8"/>
      <c r="E33" s="11"/>
      <c r="F33" s="12">
        <v>100</v>
      </c>
      <c r="G33" s="32"/>
      <c r="H33"/>
    </row>
    <row r="34" spans="1:8" ht="12.75" customHeight="1" outlineLevel="1">
      <c r="A34" s="35"/>
      <c r="B34" s="15"/>
      <c r="C34" s="14" t="s">
        <v>43</v>
      </c>
      <c r="D34" s="8"/>
      <c r="E34" s="11"/>
      <c r="F34" s="12">
        <v>300</v>
      </c>
      <c r="G34" s="32"/>
      <c r="H34"/>
    </row>
    <row r="35" spans="1:8" ht="12.75" customHeight="1" outlineLevel="1">
      <c r="A35" s="35"/>
      <c r="B35" s="34" t="s">
        <v>39</v>
      </c>
      <c r="C35" s="14"/>
      <c r="D35" s="8"/>
      <c r="E35" s="11">
        <f>SUM(F36:F38)</f>
        <v>3750</v>
      </c>
      <c r="F35" s="12"/>
      <c r="G35" s="32"/>
      <c r="H35"/>
    </row>
    <row r="36" spans="1:8" ht="12.75" customHeight="1" outlineLevel="1">
      <c r="A36" s="35"/>
      <c r="B36" s="15"/>
      <c r="C36" s="14" t="s">
        <v>4</v>
      </c>
      <c r="D36" s="8"/>
      <c r="E36" s="11"/>
      <c r="F36" s="12">
        <v>1250</v>
      </c>
      <c r="G36" s="32"/>
      <c r="H36"/>
    </row>
    <row r="37" spans="1:8" ht="12.75" customHeight="1" outlineLevel="1">
      <c r="A37" s="35"/>
      <c r="B37" s="15"/>
      <c r="C37" s="14" t="s">
        <v>7</v>
      </c>
      <c r="D37" s="8"/>
      <c r="E37" s="11"/>
      <c r="F37" s="12">
        <v>2500</v>
      </c>
      <c r="G37" s="30"/>
      <c r="H37"/>
    </row>
    <row r="38" spans="1:8" ht="12.75" customHeight="1" outlineLevel="1">
      <c r="A38" s="35"/>
      <c r="B38" s="15"/>
      <c r="C38" s="14" t="s">
        <v>20</v>
      </c>
      <c r="D38" s="8"/>
      <c r="E38" s="11"/>
      <c r="F38" s="12">
        <v>0</v>
      </c>
      <c r="G38" s="32"/>
      <c r="H38"/>
    </row>
    <row r="39" spans="1:8" ht="12.75" customHeight="1" outlineLevel="1">
      <c r="A39" s="35"/>
      <c r="B39" s="34" t="s">
        <v>22</v>
      </c>
      <c r="C39" s="14"/>
      <c r="D39" s="8"/>
      <c r="E39" s="11">
        <f>SUM(F40:F43)</f>
        <v>4600</v>
      </c>
      <c r="F39" s="12"/>
      <c r="G39" s="32"/>
      <c r="H39"/>
    </row>
    <row r="40" spans="1:8" ht="12.75" customHeight="1" outlineLevel="1">
      <c r="A40" s="35"/>
      <c r="B40" s="34"/>
      <c r="C40" s="14" t="s">
        <v>34</v>
      </c>
      <c r="D40" s="8"/>
      <c r="E40" s="11"/>
      <c r="F40" s="12">
        <v>1000</v>
      </c>
      <c r="G40" s="32"/>
      <c r="H40"/>
    </row>
    <row r="41" spans="1:8" ht="12.75" customHeight="1" outlineLevel="1">
      <c r="A41" s="35"/>
      <c r="B41" s="34"/>
      <c r="C41" s="14" t="s">
        <v>27</v>
      </c>
      <c r="D41" s="8"/>
      <c r="E41" s="11"/>
      <c r="F41" s="12">
        <v>100</v>
      </c>
      <c r="G41" s="30"/>
      <c r="H41"/>
    </row>
    <row r="42" spans="1:8" ht="12.75" customHeight="1" outlineLevel="1">
      <c r="A42" s="35"/>
      <c r="B42" s="34"/>
      <c r="C42" s="14" t="s">
        <v>14</v>
      </c>
      <c r="D42" s="8"/>
      <c r="E42" s="11"/>
      <c r="F42" s="12">
        <v>2000</v>
      </c>
      <c r="G42" s="32"/>
      <c r="H42"/>
    </row>
    <row r="43" spans="1:8" ht="12.75" customHeight="1" outlineLevel="1">
      <c r="A43" s="35"/>
      <c r="B43" s="34"/>
      <c r="C43" s="14" t="s">
        <v>35</v>
      </c>
      <c r="D43" s="8"/>
      <c r="E43" s="11"/>
      <c r="F43" s="12">
        <v>1500</v>
      </c>
      <c r="G43" s="32"/>
      <c r="H43"/>
    </row>
    <row r="44" spans="1:8" ht="12.75" customHeight="1" outlineLevel="1">
      <c r="A44" s="30"/>
      <c r="B44" s="34" t="s">
        <v>9</v>
      </c>
      <c r="C44" s="30"/>
      <c r="D44" s="30"/>
      <c r="E44" s="11">
        <v>5057.25</v>
      </c>
      <c r="G44" s="32"/>
      <c r="H44"/>
    </row>
    <row r="45" spans="1:8" ht="12.75" customHeight="1" outlineLevel="1">
      <c r="A45" s="35"/>
      <c r="B45" s="35"/>
      <c r="C45" s="1" t="s">
        <v>21</v>
      </c>
      <c r="D45" s="8"/>
      <c r="E45" s="11"/>
      <c r="F45" s="12">
        <v>400</v>
      </c>
      <c r="G45" s="32"/>
      <c r="H45"/>
    </row>
    <row r="46" spans="1:8" ht="12.75" customHeight="1" outlineLevel="1">
      <c r="A46" s="35"/>
      <c r="B46" s="35"/>
      <c r="C46" s="1" t="s">
        <v>48</v>
      </c>
      <c r="D46" s="8"/>
      <c r="E46" s="11"/>
      <c r="F46" s="12">
        <v>4657.25</v>
      </c>
      <c r="G46" s="30"/>
      <c r="H46"/>
    </row>
    <row r="47" spans="1:8" ht="12.75" customHeight="1" outlineLevel="1">
      <c r="A47" s="34"/>
      <c r="B47" s="34" t="s">
        <v>2</v>
      </c>
      <c r="C47" s="35"/>
      <c r="D47" s="30"/>
      <c r="E47" s="11">
        <f>SUM(F48:F52)</f>
        <v>7350</v>
      </c>
      <c r="G47" s="32"/>
      <c r="H47"/>
    </row>
    <row r="48" spans="1:8" ht="12.75" customHeight="1" outlineLevel="1">
      <c r="A48" s="35"/>
      <c r="B48" s="36"/>
      <c r="C48" s="14" t="s">
        <v>28</v>
      </c>
      <c r="D48" s="8"/>
      <c r="E48" s="11"/>
      <c r="F48" s="12">
        <v>4000</v>
      </c>
      <c r="G48" s="32"/>
      <c r="H48"/>
    </row>
    <row r="49" spans="1:8" ht="12.75" customHeight="1" outlineLevel="1">
      <c r="A49" s="35"/>
      <c r="B49" s="36"/>
      <c r="C49" s="14" t="s">
        <v>32</v>
      </c>
      <c r="D49" s="8"/>
      <c r="E49" s="11"/>
      <c r="F49" s="12">
        <v>2500</v>
      </c>
      <c r="G49" s="30"/>
      <c r="H49"/>
    </row>
    <row r="50" spans="1:8" ht="12.75" customHeight="1" outlineLevel="1">
      <c r="A50" s="35"/>
      <c r="B50" s="36"/>
      <c r="C50" s="14" t="s">
        <v>31</v>
      </c>
      <c r="D50" s="8"/>
      <c r="E50" s="11"/>
      <c r="F50" s="12">
        <v>250</v>
      </c>
      <c r="G50" s="30"/>
      <c r="H50"/>
    </row>
    <row r="51" spans="1:8" ht="12.75" customHeight="1" outlineLevel="1">
      <c r="A51" s="35"/>
      <c r="B51" s="36"/>
      <c r="C51" s="14" t="s">
        <v>19</v>
      </c>
      <c r="D51" s="8"/>
      <c r="E51" s="11"/>
      <c r="F51" s="12">
        <v>400</v>
      </c>
      <c r="G51" s="30"/>
      <c r="H51"/>
    </row>
    <row r="52" spans="1:8" ht="12.75" customHeight="1" outlineLevel="1">
      <c r="A52" s="35"/>
      <c r="B52" s="36"/>
      <c r="C52" s="14" t="s">
        <v>42</v>
      </c>
      <c r="D52" s="8"/>
      <c r="E52" s="11"/>
      <c r="F52" s="12">
        <v>200</v>
      </c>
      <c r="G52" s="30"/>
      <c r="H52"/>
    </row>
    <row r="53" spans="1:8" ht="12.75" customHeight="1" outlineLevel="1">
      <c r="A53" s="34"/>
      <c r="B53" s="34" t="s">
        <v>13</v>
      </c>
      <c r="C53" s="35"/>
      <c r="D53" s="30"/>
      <c r="E53" s="11">
        <f>SUM(F54:F58)</f>
        <v>13500</v>
      </c>
      <c r="G53" s="32"/>
      <c r="H53"/>
    </row>
    <row r="54" spans="1:8" ht="12.75" customHeight="1" outlineLevel="1">
      <c r="A54" s="34"/>
      <c r="B54" s="31"/>
      <c r="C54" s="14" t="s">
        <v>37</v>
      </c>
      <c r="D54" s="8"/>
      <c r="E54" s="11"/>
      <c r="F54" s="12">
        <v>1000</v>
      </c>
      <c r="G54" s="32"/>
      <c r="H54"/>
    </row>
    <row r="55" spans="1:8" ht="12.75" customHeight="1">
      <c r="A55" s="34"/>
      <c r="B55" s="31"/>
      <c r="C55" s="14" t="s">
        <v>38</v>
      </c>
      <c r="D55" s="8"/>
      <c r="E55" s="11"/>
      <c r="F55" s="12">
        <v>500</v>
      </c>
      <c r="G55" s="32"/>
      <c r="H55"/>
    </row>
    <row r="56" spans="1:8" ht="12.75" customHeight="1">
      <c r="A56" s="35"/>
      <c r="B56" s="36"/>
      <c r="C56" s="14" t="s">
        <v>5</v>
      </c>
      <c r="D56" s="8"/>
      <c r="E56" s="11"/>
      <c r="F56" s="12">
        <v>1000</v>
      </c>
      <c r="G56" s="32"/>
      <c r="H56"/>
    </row>
    <row r="57" spans="1:9" ht="12.75" customHeight="1" outlineLevel="1">
      <c r="A57" s="35"/>
      <c r="B57" s="36"/>
      <c r="C57" s="14" t="s">
        <v>41</v>
      </c>
      <c r="D57" s="8"/>
      <c r="E57" s="11"/>
      <c r="F57" s="12">
        <v>10000</v>
      </c>
      <c r="G57" s="32"/>
      <c r="H57"/>
      <c r="I57" s="24"/>
    </row>
    <row r="58" spans="1:9" ht="12.75" customHeight="1" outlineLevel="1">
      <c r="A58" s="34"/>
      <c r="B58" s="34"/>
      <c r="C58" s="1" t="s">
        <v>44</v>
      </c>
      <c r="D58" s="8"/>
      <c r="E58" s="11"/>
      <c r="F58" s="12">
        <v>1000</v>
      </c>
      <c r="G58" s="32"/>
      <c r="H58"/>
      <c r="I58" s="3"/>
    </row>
    <row r="59" spans="1:9" ht="12.75" customHeight="1">
      <c r="A59" s="37"/>
      <c r="B59" s="34" t="s">
        <v>11</v>
      </c>
      <c r="C59" s="1"/>
      <c r="D59" s="8"/>
      <c r="E59" s="11">
        <v>1000</v>
      </c>
      <c r="F59" s="12">
        <v>1000</v>
      </c>
      <c r="G59" s="32"/>
      <c r="H59"/>
      <c r="I59" s="3"/>
    </row>
    <row r="60" spans="1:8" ht="12.75" customHeight="1" thickBot="1">
      <c r="A60" s="30"/>
      <c r="B60" s="30"/>
      <c r="C60" s="30"/>
      <c r="D60" s="9"/>
      <c r="E60" s="7">
        <f>SUM(E24:E59)</f>
        <v>37609.25</v>
      </c>
      <c r="F60" s="7">
        <f>SUM(F25:F59)</f>
        <v>37609.25</v>
      </c>
      <c r="G60" s="32"/>
      <c r="H60"/>
    </row>
    <row r="61" spans="1:8" ht="12.75" customHeight="1" outlineLevel="1" thickTop="1">
      <c r="A61" s="3"/>
      <c r="B61" s="30"/>
      <c r="C61" s="30"/>
      <c r="D61" s="30"/>
      <c r="G61" s="30"/>
      <c r="H61"/>
    </row>
    <row r="62" spans="1:8" ht="12.75" customHeight="1" outlineLevel="1">
      <c r="A62" s="3"/>
      <c r="B62" s="30"/>
      <c r="C62" s="30"/>
      <c r="D62" s="30"/>
      <c r="G62" s="32"/>
      <c r="H62"/>
    </row>
    <row r="63" spans="1:8" ht="12.75" customHeight="1" outlineLevel="1">
      <c r="A63" s="22"/>
      <c r="B63" s="30"/>
      <c r="C63" s="30"/>
      <c r="D63" s="30"/>
      <c r="G63" s="23"/>
      <c r="H63"/>
    </row>
    <row r="64" spans="1:8" ht="12.75" customHeight="1" outlineLevel="1">
      <c r="A64" s="3"/>
      <c r="B64" s="30"/>
      <c r="C64" s="30"/>
      <c r="D64" s="30"/>
      <c r="H64"/>
    </row>
    <row r="65" spans="1:8" ht="12.75" customHeight="1" outlineLevel="1">
      <c r="A65" s="3"/>
      <c r="B65" s="30"/>
      <c r="C65" s="30"/>
      <c r="D65" s="30"/>
      <c r="H65"/>
    </row>
    <row r="66" spans="1:8" ht="12.75" customHeight="1" outlineLevel="1">
      <c r="A66" s="3"/>
      <c r="B66" s="30"/>
      <c r="C66" s="38">
        <f>F22</f>
        <v>39927.35</v>
      </c>
      <c r="D66" s="30"/>
      <c r="E66" s="43" t="s">
        <v>24</v>
      </c>
      <c r="F66" s="43"/>
      <c r="H66"/>
    </row>
    <row r="67" spans="1:8" ht="12.75" customHeight="1" outlineLevel="1">
      <c r="A67" s="3"/>
      <c r="B67" s="30"/>
      <c r="C67" s="39">
        <f>E60</f>
        <v>37609.25</v>
      </c>
      <c r="D67" s="30"/>
      <c r="E67" s="43" t="s">
        <v>25</v>
      </c>
      <c r="F67" s="43"/>
      <c r="H67"/>
    </row>
    <row r="68" spans="1:8" ht="12.75" customHeight="1" outlineLevel="1">
      <c r="A68" s="3"/>
      <c r="B68" s="30"/>
      <c r="C68" s="40">
        <f>C66-C67</f>
        <v>2318.0999999999985</v>
      </c>
      <c r="D68" s="30"/>
      <c r="E68" s="10" t="s">
        <v>50</v>
      </c>
      <c r="H68"/>
    </row>
    <row r="69" spans="1:8" ht="12.75" customHeight="1" outlineLevel="1">
      <c r="A69" s="3"/>
      <c r="B69" s="30"/>
      <c r="C69" s="30"/>
      <c r="D69" s="30"/>
      <c r="H69"/>
    </row>
    <row r="70" spans="1:8" ht="12.75" customHeight="1" outlineLevel="1">
      <c r="A70" s="3"/>
      <c r="B70" s="25"/>
      <c r="H70"/>
    </row>
    <row r="71" spans="1:8" ht="12.75" customHeight="1" outlineLevel="1" thickBot="1">
      <c r="A71" s="3"/>
      <c r="B71" s="26"/>
      <c r="H71"/>
    </row>
    <row r="72" spans="1:8" ht="12.75" customHeight="1" outlineLevel="1" thickTop="1">
      <c r="A72" s="3"/>
      <c r="B72" s="2"/>
      <c r="C72" s="16"/>
      <c r="H72"/>
    </row>
    <row r="73" ht="12.75" customHeight="1" outlineLevel="1">
      <c r="H73"/>
    </row>
    <row r="74" spans="1:8" ht="12.75" customHeight="1">
      <c r="A74" s="3"/>
      <c r="H74"/>
    </row>
    <row r="75" spans="1:8" ht="12.75" customHeight="1" outlineLevel="1">
      <c r="A75" s="3"/>
      <c r="H75"/>
    </row>
    <row r="76" ht="12.75" customHeight="1" outlineLevel="1">
      <c r="H76"/>
    </row>
    <row r="77" ht="12.75" customHeight="1">
      <c r="H77"/>
    </row>
    <row r="78" ht="12.75" customHeight="1">
      <c r="H78"/>
    </row>
    <row r="79" ht="12.75" customHeight="1" outlineLevel="1">
      <c r="H79"/>
    </row>
    <row r="80" ht="12.75" customHeight="1" outlineLevel="1">
      <c r="H80"/>
    </row>
    <row r="81" ht="12.75" customHeight="1" outlineLevel="1">
      <c r="H81"/>
    </row>
    <row r="82" ht="12.75" customHeight="1" outlineLevel="1">
      <c r="H82"/>
    </row>
    <row r="83" ht="12.75" customHeight="1" outlineLevel="1">
      <c r="H83"/>
    </row>
    <row r="84" ht="12.75" customHeight="1" outlineLevel="1">
      <c r="H84"/>
    </row>
    <row r="85" ht="12.75" customHeight="1" outlineLevel="1">
      <c r="H85"/>
    </row>
    <row r="86" ht="12.75" customHeight="1" outlineLevel="1">
      <c r="H86"/>
    </row>
    <row r="87" ht="12.75" customHeight="1" outlineLevel="1">
      <c r="H87"/>
    </row>
    <row r="88" ht="12.75" customHeight="1" outlineLevel="1">
      <c r="H88"/>
    </row>
    <row r="89" ht="12.75" customHeight="1" outlineLevel="1">
      <c r="H89"/>
    </row>
    <row r="90" ht="12.75" customHeight="1" outlineLevel="1">
      <c r="H90"/>
    </row>
    <row r="91" ht="12.75" customHeight="1" outlineLevel="1">
      <c r="H91"/>
    </row>
    <row r="92" ht="12.75" customHeight="1" outlineLevel="1">
      <c r="H92"/>
    </row>
    <row r="93" ht="12.75" customHeight="1" outlineLevel="1">
      <c r="H93"/>
    </row>
    <row r="94" ht="12.75" customHeight="1" outlineLevel="1">
      <c r="H94"/>
    </row>
    <row r="95" ht="12.75" customHeight="1" outlineLevel="1">
      <c r="H95"/>
    </row>
    <row r="96" ht="12.75" customHeight="1" outlineLevel="1">
      <c r="H96"/>
    </row>
    <row r="97" ht="12.75" customHeight="1" outlineLevel="1">
      <c r="H97"/>
    </row>
    <row r="98" ht="12.75" customHeight="1" outlineLevel="1">
      <c r="H98"/>
    </row>
    <row r="99" ht="12.75" customHeight="1" outlineLevel="1">
      <c r="H99"/>
    </row>
    <row r="100" ht="12.75" customHeight="1" outlineLevel="1">
      <c r="H100"/>
    </row>
    <row r="101" ht="12.75" customHeight="1" outlineLevel="1">
      <c r="H101"/>
    </row>
    <row r="102" ht="12.75" customHeight="1" outlineLevel="1">
      <c r="H102"/>
    </row>
    <row r="103" ht="12.75" customHeight="1" outlineLevel="1">
      <c r="H103"/>
    </row>
    <row r="104" ht="12.75" customHeight="1" outlineLevel="1"/>
    <row r="105" ht="12.75" customHeight="1" outlineLevel="1"/>
    <row r="106" ht="12.75" customHeight="1"/>
    <row r="107" ht="12.75" customHeight="1" outlineLevel="1"/>
    <row r="108" ht="12.75" customHeight="1" outlineLevel="1"/>
    <row r="109" ht="12.75" customHeight="1" outlineLevel="1"/>
    <row r="110" ht="12.75" customHeight="1" outlineLevel="1"/>
    <row r="111" ht="12.75" customHeight="1" outlineLevel="1"/>
    <row r="112" ht="12.75" customHeight="1" outlineLevel="1"/>
    <row r="113" ht="12.75" customHeight="1" outlineLevel="1"/>
    <row r="114" ht="12.75" customHeight="1" outlineLevel="1"/>
    <row r="115" ht="12.75" customHeight="1" collapsed="1"/>
    <row r="116" ht="12.75" customHeight="1"/>
  </sheetData>
  <sheetProtection/>
  <mergeCells count="3">
    <mergeCell ref="A2:G2"/>
    <mergeCell ref="E66:F66"/>
    <mergeCell ref="E67:F67"/>
  </mergeCells>
  <printOptions horizontalCentered="1"/>
  <pageMargins left="0.75" right="0.75" top="0.5" bottom="0.5" header="0.5" footer="0.5"/>
  <pageSetup horizontalDpi="360" verticalDpi="3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Dilday</dc:creator>
  <cp:keywords/>
  <dc:description/>
  <cp:lastModifiedBy>Janine Sarach</cp:lastModifiedBy>
  <cp:lastPrinted>2014-08-05T18:57:18Z</cp:lastPrinted>
  <dcterms:created xsi:type="dcterms:W3CDTF">2000-08-21T01:36:06Z</dcterms:created>
  <dcterms:modified xsi:type="dcterms:W3CDTF">2014-08-06T17:18:29Z</dcterms:modified>
  <cp:category/>
  <cp:version/>
  <cp:contentType/>
  <cp:contentStatus/>
</cp:coreProperties>
</file>